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Статистика\ОТЧЕТЫ Центра ПМСП\2025\гос услуги 2025 год\годовой 2025г\"/>
    </mc:Choice>
  </mc:AlternateContent>
  <xr:revisionPtr revIDLastSave="0" documentId="13_ncr:1_{8FC90CEC-208B-43FA-B13F-AFC0A9DAA6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Print_Titles" localSheetId="0">Лист1!$4:$8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D39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9" i="1"/>
  <c r="E40" i="1" s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9" i="1"/>
  <c r="D40" i="1" l="1"/>
</calcChain>
</file>

<file path=xl/sharedStrings.xml><?xml version="1.0" encoding="utf-8"?>
<sst xmlns="http://schemas.openxmlformats.org/spreadsheetml/2006/main" count="69" uniqueCount="58">
  <si>
    <t>Приложение 1</t>
  </si>
  <si>
    <t>№ п/п</t>
  </si>
  <si>
    <t>Наименование                                     государственных услуг</t>
  </si>
  <si>
    <r>
      <t xml:space="preserve">ВСЕГО </t>
    </r>
    <r>
      <rPr>
        <sz val="11"/>
        <rFont val="Arial"/>
        <family val="2"/>
        <charset val="204"/>
      </rPr>
      <t>(количество оказанных госуслуг)</t>
    </r>
  </si>
  <si>
    <t>непосредственно оказанных через:</t>
  </si>
  <si>
    <t>Количество обоснованных отказов</t>
  </si>
  <si>
    <t>Количество необоснован. отказов</t>
  </si>
  <si>
    <t xml:space="preserve">Государственная корпорация «Правительство для граждан» </t>
  </si>
  <si>
    <t>ПОРТАЛ электронного правительства</t>
  </si>
  <si>
    <t>государственный орган</t>
  </si>
  <si>
    <t>бумажный вид</t>
  </si>
  <si>
    <r>
      <t xml:space="preserve">электронный вид через информационные системы услугодателя без прямого контакта с услугополучателем </t>
    </r>
    <r>
      <rPr>
        <i/>
        <sz val="11"/>
        <rFont val="Arial"/>
        <family val="2"/>
        <charset val="204"/>
      </rPr>
      <t xml:space="preserve">(за исключением ПЭП, www.elicense.kz) </t>
    </r>
  </si>
  <si>
    <r>
      <t xml:space="preserve">электронный вид через информационные системы услугодателя путем прямого контакта с услугополучателем и ручного ввода заявки в информационную систему </t>
    </r>
    <r>
      <rPr>
        <i/>
        <sz val="11"/>
        <rFont val="Arial"/>
        <family val="2"/>
        <charset val="204"/>
      </rPr>
      <t>(за исключением ПЭП, www.elicense.kz)</t>
    </r>
  </si>
  <si>
    <t>бум. вид</t>
  </si>
  <si>
    <t>бумаж. вид</t>
  </si>
  <si>
    <t>физ. лица</t>
  </si>
  <si>
    <t>юр. лица</t>
  </si>
  <si>
    <t>ИТОГО</t>
  </si>
  <si>
    <t xml:space="preserve">электр. вид (за исключением ПЭП, ГБД ЕЛ) </t>
  </si>
  <si>
    <t>руководитель ________                                                                       _________</t>
  </si>
  <si>
    <t>      Дата _________</t>
  </si>
  <si>
    <t>Исполнитель ______</t>
  </si>
  <si>
    <t>телефон _______</t>
  </si>
  <si>
    <t>Код ГУ</t>
  </si>
  <si>
    <t>Прикрепление к медицинской организации, оказывающей первичную медико-санитарную помощь</t>
  </si>
  <si>
    <t>Запись на прием к врачу</t>
  </si>
  <si>
    <t>Вызов врача на дом</t>
  </si>
  <si>
    <t>Выдача справки с медицинской организации, оказывающей первичную медико-санитарную помощь</t>
  </si>
  <si>
    <t>Выдача листа о временной нетрудоспособности</t>
  </si>
  <si>
    <t>Выдача справки о временной нетрудоспособности</t>
  </si>
  <si>
    <t>Выдача выписки из медицинской карты стационарного больного</t>
  </si>
  <si>
    <t>Регистрация прижизненного отказа или согласия на посмертное донорство органов (части органа) и (или) тканей (части ткани) в целях трансплантации</t>
  </si>
  <si>
    <t>Вызов скорой медицинской помощи</t>
  </si>
  <si>
    <t>Выдача направления пациентам на госпитализацию в стационар</t>
  </si>
  <si>
    <t>Прием и рассмотрение документов о целесообразности направления граждан Республики Казахстан на лечение за рубеж и (или) привлечения зарубежных специалистов для проведения лечения в отечественных медицинских организациях в рамках гарантированного объема бесплатной медицинской помощи</t>
  </si>
  <si>
    <t>Предоставление лекарственных средств, специализированных лечебных продуктов, изделий медицинского назначения отдельным категориям граждан</t>
  </si>
  <si>
    <t>Предоставление сведений с Центра психического здоровья "Психиатрия"</t>
  </si>
  <si>
    <t>Предоставление сведений с Центра психического здоровья "Наркология"</t>
  </si>
  <si>
    <t>Предоставление сведений с Центра фтизиопульмонологии "Фтизиатрия"</t>
  </si>
  <si>
    <t>Прохождение предварительных обязательных медицинских осмотров</t>
  </si>
  <si>
    <t>Выдача справки о допуске к управлению транспортным средством</t>
  </si>
  <si>
    <t>Выдача заключения о нуждаемости в санаторно-курортном лечении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</si>
  <si>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и высшего образования</t>
  </si>
  <si>
    <t>Выдача документов о прохождении повышения квалификации и сертификационных курсов кадров отрасли здравоохранения</t>
  </si>
  <si>
    <t>Предоставление академических отпусков обучающимся в организациях технического и профессионального, послесреднего образования</t>
  </si>
  <si>
    <t>Предоставление общежития обучающимся в организациях технического и профессионального, послесреднего образования</t>
  </si>
  <si>
    <t>Выдача дубликатов документов о техническом и профессиональном, послесреднем образовании</t>
  </si>
  <si>
    <t>803007-1</t>
  </si>
  <si>
    <t>Прием документов в организации технического и профессионального, послесреднего образования</t>
  </si>
  <si>
    <t>Перевод и восстановление обучающихся по типам организаций образования</t>
  </si>
  <si>
    <t>Перевод обучающихся по типам организаций образования</t>
  </si>
  <si>
    <t>Восстановление обучающихся по типам организаций образования</t>
  </si>
  <si>
    <t>Прием документов для прохождения аттестации педагогов</t>
  </si>
  <si>
    <t>Выдача справки лицам, не завершившим техническое-профессиональное, послесреднее образование</t>
  </si>
  <si>
    <t>Актуализация (корректировка) сведений о документах об образовании</t>
  </si>
  <si>
    <t>Постановка в очередь и выдача направлений в клиники по искусственному экстракорпоральному оплодотворению</t>
  </si>
  <si>
    <t>00602001-1</t>
  </si>
  <si>
    <t>Свод отчета  Управления здравоохранения Акмолинской области за ___12__  месяц 2025г. по внутреннему контролю за качеством оказания государственных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</si>
</sst>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9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.5"/>
      <color theme="1"/>
      <name val="Arial"/>
      <family val="2"/>
      <charset val="204"/>
    </font>
    <font>
      <sz val="11.5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8" fillId="0" borderId="0" xfId="0" applyFont="1"/>
    <xf numFmtId="0" fontId="8" fillId="0" borderId="0" xfId="0" applyFont="1" applyAlignment="1">
      <alignment horizontal="left" vertical="top" wrapText="1"/>
    </xf>
    <xf numFmtId="0" fontId="8" fillId="0" borderId="0" xfId="0" applyFont="1" applyProtection="1"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left" vertical="top" wrapText="1"/>
    </xf>
    <xf numFmtId="0" fontId="8" fillId="0" borderId="0" xfId="0" applyFont="1" applyProtection="1"/>
    <xf numFmtId="0" fontId="6" fillId="2" borderId="1" xfId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top" wrapText="1"/>
    </xf>
    <xf numFmtId="0" fontId="8" fillId="2" borderId="1" xfId="0" applyFont="1" applyFill="1" applyBorder="1" applyAlignment="1" applyProtection="1">
      <alignment horizontal="center" vertical="top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8" fillId="0" borderId="1" xfId="0" applyFont="1" applyFill="1" applyBorder="1" applyAlignment="1" applyProtection="1">
      <alignment horizontal="center" vertical="top" wrapText="1"/>
    </xf>
    <xf numFmtId="0" fontId="8" fillId="0" borderId="1" xfId="0" applyFont="1" applyFill="1" applyBorder="1" applyAlignment="1" applyProtection="1">
      <alignment horizontal="left" vertical="top" wrapText="1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0" borderId="0" xfId="2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14" fillId="0" borderId="1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2" fillId="0" borderId="0" xfId="0" applyFont="1" applyAlignment="1" applyProtection="1">
      <alignment horizontal="left"/>
      <protection locked="0"/>
    </xf>
    <xf numFmtId="0" fontId="12" fillId="0" borderId="0" xfId="2" applyFont="1" applyAlignment="1" applyProtection="1">
      <alignment horizontal="left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top" wrapText="1"/>
    </xf>
  </cellXfs>
  <cellStyles count="3">
    <cellStyle name="Обычный" xfId="0" builtinId="0"/>
    <cellStyle name="Обычный 2" xfId="1" xr:uid="{C6AEAD44-DC31-4311-92AF-9398B53A0363}"/>
    <cellStyle name="Обычный 3 4 2" xfId="2" xr:uid="{D663B44A-CAD2-4CFA-A958-B2CA0725F7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abSelected="1" zoomScale="90" zoomScaleNormal="90" workbookViewId="0">
      <selection activeCell="H27" sqref="H27"/>
    </sheetView>
  </sheetViews>
  <sheetFormatPr defaultRowHeight="14.25" x14ac:dyDescent="0.2"/>
  <cols>
    <col min="1" max="1" width="7.28515625" style="1" customWidth="1"/>
    <col min="2" max="2" width="13.85546875" style="2" customWidth="1"/>
    <col min="3" max="3" width="50.5703125" style="2" customWidth="1"/>
    <col min="4" max="11" width="8.7109375" style="1" customWidth="1"/>
    <col min="12" max="14" width="9.140625" style="1"/>
    <col min="15" max="15" width="10.85546875" style="1" customWidth="1"/>
    <col min="16" max="19" width="8.7109375" style="1" customWidth="1"/>
    <col min="20" max="16384" width="9.140625" style="1"/>
  </cols>
  <sheetData>
    <row r="1" spans="1:19" s="3" customFormat="1" x14ac:dyDescent="0.2">
      <c r="A1" s="6"/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27" t="s">
        <v>0</v>
      </c>
      <c r="R1" s="27"/>
      <c r="S1" s="27"/>
    </row>
    <row r="2" spans="1:19" s="3" customFormat="1" ht="19.5" customHeight="1" x14ac:dyDescent="0.2">
      <c r="A2" s="28" t="s">
        <v>57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s="3" customFormat="1" ht="8.25" customHeight="1" x14ac:dyDescent="0.2">
      <c r="A3" s="6"/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s="3" customFormat="1" ht="23.25" customHeight="1" x14ac:dyDescent="0.2">
      <c r="A4" s="29" t="s">
        <v>1</v>
      </c>
      <c r="B4" s="29" t="s">
        <v>23</v>
      </c>
      <c r="C4" s="29" t="s">
        <v>2</v>
      </c>
      <c r="D4" s="26" t="s">
        <v>3</v>
      </c>
      <c r="E4" s="26"/>
      <c r="F4" s="26" t="s">
        <v>4</v>
      </c>
      <c r="G4" s="26"/>
      <c r="H4" s="26"/>
      <c r="I4" s="26"/>
      <c r="J4" s="26"/>
      <c r="K4" s="26"/>
      <c r="L4" s="26"/>
      <c r="M4" s="26"/>
      <c r="N4" s="26"/>
      <c r="O4" s="26"/>
      <c r="P4" s="26" t="s">
        <v>5</v>
      </c>
      <c r="Q4" s="26"/>
      <c r="R4" s="26" t="s">
        <v>6</v>
      </c>
      <c r="S4" s="26"/>
    </row>
    <row r="5" spans="1:19" s="3" customFormat="1" ht="21" customHeight="1" x14ac:dyDescent="0.2">
      <c r="A5" s="29"/>
      <c r="B5" s="29"/>
      <c r="C5" s="29"/>
      <c r="D5" s="26"/>
      <c r="E5" s="26"/>
      <c r="F5" s="26" t="s">
        <v>7</v>
      </c>
      <c r="G5" s="26"/>
      <c r="H5" s="26" t="s">
        <v>8</v>
      </c>
      <c r="I5" s="26"/>
      <c r="J5" s="26" t="s">
        <v>9</v>
      </c>
      <c r="K5" s="26"/>
      <c r="L5" s="26"/>
      <c r="M5" s="26"/>
      <c r="N5" s="26"/>
      <c r="O5" s="26"/>
      <c r="P5" s="26"/>
      <c r="Q5" s="26"/>
      <c r="R5" s="26"/>
      <c r="S5" s="26"/>
    </row>
    <row r="6" spans="1:19" s="3" customFormat="1" ht="15" customHeight="1" x14ac:dyDescent="0.2">
      <c r="A6" s="29"/>
      <c r="B6" s="29"/>
      <c r="C6" s="29"/>
      <c r="D6" s="26"/>
      <c r="E6" s="26"/>
      <c r="F6" s="26"/>
      <c r="G6" s="26"/>
      <c r="H6" s="26"/>
      <c r="I6" s="26"/>
      <c r="J6" s="26" t="s">
        <v>10</v>
      </c>
      <c r="K6" s="26"/>
      <c r="L6" s="29" t="s">
        <v>11</v>
      </c>
      <c r="M6" s="29"/>
      <c r="N6" s="29" t="s">
        <v>12</v>
      </c>
      <c r="O6" s="29"/>
      <c r="P6" s="26" t="s">
        <v>18</v>
      </c>
      <c r="Q6" s="26" t="s">
        <v>13</v>
      </c>
      <c r="R6" s="26" t="s">
        <v>18</v>
      </c>
      <c r="S6" s="26" t="s">
        <v>14</v>
      </c>
    </row>
    <row r="7" spans="1:19" s="3" customFormat="1" ht="198.75" customHeight="1" x14ac:dyDescent="0.2">
      <c r="A7" s="29"/>
      <c r="B7" s="29"/>
      <c r="C7" s="29"/>
      <c r="D7" s="26"/>
      <c r="E7" s="26"/>
      <c r="F7" s="26"/>
      <c r="G7" s="26"/>
      <c r="H7" s="26"/>
      <c r="I7" s="26"/>
      <c r="J7" s="26"/>
      <c r="K7" s="26"/>
      <c r="L7" s="29"/>
      <c r="M7" s="29"/>
      <c r="N7" s="29"/>
      <c r="O7" s="29"/>
      <c r="P7" s="26"/>
      <c r="Q7" s="26"/>
      <c r="R7" s="26"/>
      <c r="S7" s="26"/>
    </row>
    <row r="8" spans="1:19" s="3" customFormat="1" ht="39" customHeight="1" x14ac:dyDescent="0.2">
      <c r="A8" s="29"/>
      <c r="B8" s="29"/>
      <c r="C8" s="29"/>
      <c r="D8" s="9" t="s">
        <v>15</v>
      </c>
      <c r="E8" s="10" t="s">
        <v>16</v>
      </c>
      <c r="F8" s="9" t="s">
        <v>15</v>
      </c>
      <c r="G8" s="10" t="s">
        <v>16</v>
      </c>
      <c r="H8" s="9" t="s">
        <v>15</v>
      </c>
      <c r="I8" s="10" t="s">
        <v>16</v>
      </c>
      <c r="J8" s="9" t="s">
        <v>15</v>
      </c>
      <c r="K8" s="10" t="s">
        <v>16</v>
      </c>
      <c r="L8" s="9" t="s">
        <v>15</v>
      </c>
      <c r="M8" s="10" t="s">
        <v>16</v>
      </c>
      <c r="N8" s="9" t="s">
        <v>15</v>
      </c>
      <c r="O8" s="10" t="s">
        <v>16</v>
      </c>
      <c r="P8" s="26"/>
      <c r="Q8" s="26"/>
      <c r="R8" s="26"/>
      <c r="S8" s="26"/>
    </row>
    <row r="9" spans="1:19" ht="56.25" customHeight="1" x14ac:dyDescent="0.2">
      <c r="A9" s="14">
        <v>1</v>
      </c>
      <c r="B9" s="22">
        <v>601001</v>
      </c>
      <c r="C9" s="22" t="s">
        <v>24</v>
      </c>
      <c r="D9" s="12">
        <f>F9+H9+J9+L9+N9</f>
        <v>1718</v>
      </c>
      <c r="E9" s="11">
        <f>G9+I9+K9+M9+O9</f>
        <v>0</v>
      </c>
      <c r="F9" s="4">
        <v>0</v>
      </c>
      <c r="G9" s="5">
        <v>0</v>
      </c>
      <c r="H9" s="4">
        <v>1718</v>
      </c>
      <c r="I9" s="5">
        <v>0</v>
      </c>
      <c r="J9" s="4">
        <v>0</v>
      </c>
      <c r="K9" s="5">
        <v>0</v>
      </c>
      <c r="L9" s="4">
        <v>0</v>
      </c>
      <c r="M9" s="5">
        <v>0</v>
      </c>
      <c r="N9" s="4">
        <v>0</v>
      </c>
      <c r="O9" s="5">
        <v>0</v>
      </c>
      <c r="P9" s="4">
        <v>0</v>
      </c>
      <c r="Q9" s="5">
        <v>0</v>
      </c>
      <c r="R9" s="4">
        <v>0</v>
      </c>
      <c r="S9" s="5">
        <v>0</v>
      </c>
    </row>
    <row r="10" spans="1:19" ht="31.5" customHeight="1" x14ac:dyDescent="0.2">
      <c r="A10" s="14">
        <v>2</v>
      </c>
      <c r="B10" s="23">
        <v>601002</v>
      </c>
      <c r="C10" s="22" t="s">
        <v>25</v>
      </c>
      <c r="D10" s="12">
        <f t="shared" ref="D10:D38" si="0">F10+H10+J10+L10+N10</f>
        <v>168710</v>
      </c>
      <c r="E10" s="11">
        <f t="shared" ref="E10:E38" si="1">G10+I10+K10+M10+O10</f>
        <v>0</v>
      </c>
      <c r="F10" s="4">
        <v>0</v>
      </c>
      <c r="G10" s="5">
        <v>0</v>
      </c>
      <c r="H10" s="4">
        <v>168710</v>
      </c>
      <c r="I10" s="5">
        <v>0</v>
      </c>
      <c r="J10" s="4">
        <v>0</v>
      </c>
      <c r="K10" s="5">
        <v>0</v>
      </c>
      <c r="L10" s="4">
        <v>0</v>
      </c>
      <c r="M10" s="5">
        <v>0</v>
      </c>
      <c r="N10" s="4">
        <v>0</v>
      </c>
      <c r="O10" s="5">
        <v>0</v>
      </c>
      <c r="P10" s="4">
        <v>0</v>
      </c>
      <c r="Q10" s="5">
        <v>0</v>
      </c>
      <c r="R10" s="4">
        <v>0</v>
      </c>
      <c r="S10" s="5">
        <v>0</v>
      </c>
    </row>
    <row r="11" spans="1:19" ht="25.5" customHeight="1" x14ac:dyDescent="0.2">
      <c r="A11" s="14">
        <v>3</v>
      </c>
      <c r="B11" s="23">
        <v>601003</v>
      </c>
      <c r="C11" s="22" t="s">
        <v>26</v>
      </c>
      <c r="D11" s="12">
        <f t="shared" si="0"/>
        <v>720</v>
      </c>
      <c r="E11" s="11">
        <f t="shared" si="1"/>
        <v>0</v>
      </c>
      <c r="F11" s="4">
        <v>0</v>
      </c>
      <c r="G11" s="5">
        <v>0</v>
      </c>
      <c r="H11" s="4">
        <v>720</v>
      </c>
      <c r="I11" s="5">
        <v>0</v>
      </c>
      <c r="J11" s="4">
        <v>0</v>
      </c>
      <c r="K11" s="5">
        <v>0</v>
      </c>
      <c r="L11" s="4">
        <v>0</v>
      </c>
      <c r="M11" s="5">
        <v>0</v>
      </c>
      <c r="N11" s="4">
        <v>0</v>
      </c>
      <c r="O11" s="5">
        <v>0</v>
      </c>
      <c r="P11" s="4">
        <v>0</v>
      </c>
      <c r="Q11" s="5">
        <v>0</v>
      </c>
      <c r="R11" s="4">
        <v>0</v>
      </c>
      <c r="S11" s="5">
        <v>0</v>
      </c>
    </row>
    <row r="12" spans="1:19" ht="50.25" customHeight="1" x14ac:dyDescent="0.2">
      <c r="A12" s="14">
        <v>4</v>
      </c>
      <c r="B12" s="22">
        <v>601004</v>
      </c>
      <c r="C12" s="22" t="s">
        <v>27</v>
      </c>
      <c r="D12" s="12">
        <f t="shared" si="0"/>
        <v>2435</v>
      </c>
      <c r="E12" s="11">
        <f t="shared" si="1"/>
        <v>0</v>
      </c>
      <c r="F12" s="4">
        <v>0</v>
      </c>
      <c r="G12" s="5">
        <v>0</v>
      </c>
      <c r="H12" s="4">
        <v>2435</v>
      </c>
      <c r="I12" s="5">
        <v>0</v>
      </c>
      <c r="J12" s="4">
        <v>0</v>
      </c>
      <c r="K12" s="5">
        <v>0</v>
      </c>
      <c r="L12" s="4">
        <v>0</v>
      </c>
      <c r="M12" s="5">
        <v>0</v>
      </c>
      <c r="N12" s="4">
        <v>0</v>
      </c>
      <c r="O12" s="5">
        <v>0</v>
      </c>
      <c r="P12" s="4">
        <v>0</v>
      </c>
      <c r="Q12" s="5">
        <v>0</v>
      </c>
      <c r="R12" s="4">
        <v>0</v>
      </c>
      <c r="S12" s="5">
        <v>0</v>
      </c>
    </row>
    <row r="13" spans="1:19" ht="32.25" customHeight="1" x14ac:dyDescent="0.2">
      <c r="A13" s="14">
        <v>5</v>
      </c>
      <c r="B13" s="22">
        <v>601005</v>
      </c>
      <c r="C13" s="22" t="s">
        <v>28</v>
      </c>
      <c r="D13" s="12">
        <f t="shared" si="0"/>
        <v>2425</v>
      </c>
      <c r="E13" s="11">
        <f t="shared" si="1"/>
        <v>0</v>
      </c>
      <c r="F13" s="4">
        <v>0</v>
      </c>
      <c r="G13" s="5">
        <v>0</v>
      </c>
      <c r="H13" s="4">
        <v>2425</v>
      </c>
      <c r="I13" s="5">
        <v>0</v>
      </c>
      <c r="J13" s="4">
        <v>0</v>
      </c>
      <c r="K13" s="5">
        <v>0</v>
      </c>
      <c r="L13" s="4">
        <v>0</v>
      </c>
      <c r="M13" s="5">
        <v>0</v>
      </c>
      <c r="N13" s="4">
        <v>0</v>
      </c>
      <c r="O13" s="5">
        <v>0</v>
      </c>
      <c r="P13" s="4">
        <v>0</v>
      </c>
      <c r="Q13" s="5">
        <v>0</v>
      </c>
      <c r="R13" s="4">
        <v>0</v>
      </c>
      <c r="S13" s="5">
        <v>0</v>
      </c>
    </row>
    <row r="14" spans="1:19" ht="30.75" customHeight="1" x14ac:dyDescent="0.2">
      <c r="A14" s="14">
        <v>6</v>
      </c>
      <c r="B14" s="22">
        <v>601006</v>
      </c>
      <c r="C14" s="22" t="s">
        <v>29</v>
      </c>
      <c r="D14" s="12">
        <f t="shared" si="0"/>
        <v>2803</v>
      </c>
      <c r="E14" s="11">
        <f t="shared" si="1"/>
        <v>0</v>
      </c>
      <c r="F14" s="4">
        <v>0</v>
      </c>
      <c r="G14" s="5">
        <v>0</v>
      </c>
      <c r="H14" s="4">
        <v>2803</v>
      </c>
      <c r="I14" s="5">
        <v>0</v>
      </c>
      <c r="J14" s="4">
        <v>0</v>
      </c>
      <c r="K14" s="5">
        <v>0</v>
      </c>
      <c r="L14" s="4">
        <v>0</v>
      </c>
      <c r="M14" s="5">
        <v>0</v>
      </c>
      <c r="N14" s="4">
        <v>0</v>
      </c>
      <c r="O14" s="5">
        <v>0</v>
      </c>
      <c r="P14" s="4">
        <v>0</v>
      </c>
      <c r="Q14" s="5">
        <v>0</v>
      </c>
      <c r="R14" s="4">
        <v>0</v>
      </c>
      <c r="S14" s="5">
        <v>0</v>
      </c>
    </row>
    <row r="15" spans="1:19" ht="41.25" customHeight="1" x14ac:dyDescent="0.2">
      <c r="A15" s="14">
        <v>7</v>
      </c>
      <c r="B15" s="22">
        <v>601007</v>
      </c>
      <c r="C15" s="22" t="s">
        <v>30</v>
      </c>
      <c r="D15" s="12">
        <f t="shared" si="0"/>
        <v>1110</v>
      </c>
      <c r="E15" s="11">
        <f t="shared" si="1"/>
        <v>0</v>
      </c>
      <c r="F15" s="4">
        <v>0</v>
      </c>
      <c r="G15" s="5">
        <v>0</v>
      </c>
      <c r="H15" s="4">
        <v>1110</v>
      </c>
      <c r="I15" s="5">
        <v>0</v>
      </c>
      <c r="J15" s="4">
        <v>0</v>
      </c>
      <c r="K15" s="5">
        <v>0</v>
      </c>
      <c r="L15" s="4">
        <v>0</v>
      </c>
      <c r="M15" s="5">
        <v>0</v>
      </c>
      <c r="N15" s="4">
        <v>0</v>
      </c>
      <c r="O15" s="5">
        <v>0</v>
      </c>
      <c r="P15" s="4">
        <v>0</v>
      </c>
      <c r="Q15" s="5">
        <v>0</v>
      </c>
      <c r="R15" s="4">
        <v>0</v>
      </c>
      <c r="S15" s="5">
        <v>0</v>
      </c>
    </row>
    <row r="16" spans="1:19" ht="69.75" customHeight="1" x14ac:dyDescent="0.2">
      <c r="A16" s="14">
        <v>8</v>
      </c>
      <c r="B16" s="22">
        <v>601008</v>
      </c>
      <c r="C16" s="22" t="s">
        <v>31</v>
      </c>
      <c r="D16" s="12">
        <f t="shared" si="0"/>
        <v>0</v>
      </c>
      <c r="E16" s="11">
        <f t="shared" si="1"/>
        <v>0</v>
      </c>
      <c r="F16" s="4">
        <v>0</v>
      </c>
      <c r="G16" s="5">
        <v>0</v>
      </c>
      <c r="H16" s="4">
        <v>0</v>
      </c>
      <c r="I16" s="5">
        <v>0</v>
      </c>
      <c r="J16" s="4">
        <v>0</v>
      </c>
      <c r="K16" s="5">
        <v>0</v>
      </c>
      <c r="L16" s="4">
        <v>0</v>
      </c>
      <c r="M16" s="5">
        <v>0</v>
      </c>
      <c r="N16" s="4">
        <v>0</v>
      </c>
      <c r="O16" s="5">
        <v>0</v>
      </c>
      <c r="P16" s="4">
        <v>0</v>
      </c>
      <c r="Q16" s="5">
        <v>0</v>
      </c>
      <c r="R16" s="4">
        <v>0</v>
      </c>
      <c r="S16" s="5">
        <v>0</v>
      </c>
    </row>
    <row r="17" spans="1:19" ht="21.75" customHeight="1" x14ac:dyDescent="0.2">
      <c r="A17" s="14">
        <v>9</v>
      </c>
      <c r="B17" s="22">
        <v>601009</v>
      </c>
      <c r="C17" s="22" t="s">
        <v>32</v>
      </c>
      <c r="D17" s="12">
        <f t="shared" si="0"/>
        <v>0</v>
      </c>
      <c r="E17" s="11">
        <f t="shared" si="1"/>
        <v>0</v>
      </c>
      <c r="F17" s="4">
        <v>0</v>
      </c>
      <c r="G17" s="5">
        <v>0</v>
      </c>
      <c r="H17" s="4">
        <v>0</v>
      </c>
      <c r="I17" s="5">
        <v>0</v>
      </c>
      <c r="J17" s="4">
        <v>0</v>
      </c>
      <c r="K17" s="5">
        <v>0</v>
      </c>
      <c r="L17" s="4">
        <v>0</v>
      </c>
      <c r="M17" s="5">
        <v>0</v>
      </c>
      <c r="N17" s="4">
        <v>0</v>
      </c>
      <c r="O17" s="5">
        <v>0</v>
      </c>
      <c r="P17" s="4">
        <v>0</v>
      </c>
      <c r="Q17" s="5">
        <v>0</v>
      </c>
      <c r="R17" s="4">
        <v>0</v>
      </c>
      <c r="S17" s="5">
        <v>0</v>
      </c>
    </row>
    <row r="18" spans="1:19" ht="40.5" customHeight="1" x14ac:dyDescent="0.2">
      <c r="A18" s="14">
        <v>10</v>
      </c>
      <c r="B18" s="22">
        <v>601010</v>
      </c>
      <c r="C18" s="22" t="s">
        <v>33</v>
      </c>
      <c r="D18" s="12">
        <f t="shared" si="0"/>
        <v>2537</v>
      </c>
      <c r="E18" s="11">
        <f t="shared" si="1"/>
        <v>0</v>
      </c>
      <c r="F18" s="4">
        <v>0</v>
      </c>
      <c r="G18" s="5">
        <v>0</v>
      </c>
      <c r="H18" s="4">
        <v>2537</v>
      </c>
      <c r="I18" s="5">
        <v>0</v>
      </c>
      <c r="J18" s="4">
        <v>0</v>
      </c>
      <c r="K18" s="5">
        <v>0</v>
      </c>
      <c r="L18" s="4">
        <v>0</v>
      </c>
      <c r="M18" s="5">
        <v>0</v>
      </c>
      <c r="N18" s="4">
        <v>0</v>
      </c>
      <c r="O18" s="5">
        <v>0</v>
      </c>
      <c r="P18" s="4">
        <v>0</v>
      </c>
      <c r="Q18" s="5">
        <v>0</v>
      </c>
      <c r="R18" s="4">
        <v>0</v>
      </c>
      <c r="S18" s="5">
        <v>0</v>
      </c>
    </row>
    <row r="19" spans="1:19" ht="114.75" customHeight="1" x14ac:dyDescent="0.2">
      <c r="A19" s="14">
        <v>11</v>
      </c>
      <c r="B19" s="22">
        <v>601011</v>
      </c>
      <c r="C19" s="22" t="s">
        <v>34</v>
      </c>
      <c r="D19" s="12">
        <f t="shared" si="0"/>
        <v>0</v>
      </c>
      <c r="E19" s="11">
        <f t="shared" si="1"/>
        <v>0</v>
      </c>
      <c r="F19" s="4">
        <v>0</v>
      </c>
      <c r="G19" s="5">
        <v>0</v>
      </c>
      <c r="H19" s="4">
        <v>0</v>
      </c>
      <c r="I19" s="5">
        <v>0</v>
      </c>
      <c r="J19" s="4">
        <v>0</v>
      </c>
      <c r="K19" s="5">
        <v>0</v>
      </c>
      <c r="L19" s="4">
        <v>0</v>
      </c>
      <c r="M19" s="5">
        <v>0</v>
      </c>
      <c r="N19" s="4">
        <v>0</v>
      </c>
      <c r="O19" s="5">
        <v>0</v>
      </c>
      <c r="P19" s="4">
        <v>0</v>
      </c>
      <c r="Q19" s="5">
        <v>0</v>
      </c>
      <c r="R19" s="4">
        <v>0</v>
      </c>
      <c r="S19" s="5">
        <v>0</v>
      </c>
    </row>
    <row r="20" spans="1:19" ht="61.5" customHeight="1" x14ac:dyDescent="0.2">
      <c r="A20" s="14">
        <v>12</v>
      </c>
      <c r="B20" s="22">
        <v>601012</v>
      </c>
      <c r="C20" s="22" t="s">
        <v>35</v>
      </c>
      <c r="D20" s="12">
        <f t="shared" si="0"/>
        <v>22704</v>
      </c>
      <c r="E20" s="11">
        <f t="shared" si="1"/>
        <v>0</v>
      </c>
      <c r="F20" s="4">
        <v>0</v>
      </c>
      <c r="G20" s="5">
        <v>0</v>
      </c>
      <c r="H20" s="4">
        <v>22704</v>
      </c>
      <c r="I20" s="5">
        <v>0</v>
      </c>
      <c r="J20" s="4">
        <v>0</v>
      </c>
      <c r="K20" s="5">
        <v>0</v>
      </c>
      <c r="L20" s="4">
        <v>0</v>
      </c>
      <c r="M20" s="5">
        <v>0</v>
      </c>
      <c r="N20" s="4">
        <v>0</v>
      </c>
      <c r="O20" s="5">
        <v>0</v>
      </c>
      <c r="P20" s="4">
        <v>0</v>
      </c>
      <c r="Q20" s="5">
        <v>0</v>
      </c>
      <c r="R20" s="4">
        <v>0</v>
      </c>
      <c r="S20" s="5">
        <v>0</v>
      </c>
    </row>
    <row r="21" spans="1:19" ht="37.5" customHeight="1" x14ac:dyDescent="0.2">
      <c r="A21" s="14">
        <v>13</v>
      </c>
      <c r="B21" s="22">
        <v>604001</v>
      </c>
      <c r="C21" s="22" t="s">
        <v>36</v>
      </c>
      <c r="D21" s="12">
        <f t="shared" si="0"/>
        <v>0</v>
      </c>
      <c r="E21" s="11">
        <f t="shared" si="1"/>
        <v>0</v>
      </c>
      <c r="F21" s="4">
        <v>0</v>
      </c>
      <c r="G21" s="5">
        <v>0</v>
      </c>
      <c r="H21" s="4">
        <v>0</v>
      </c>
      <c r="I21" s="5">
        <v>0</v>
      </c>
      <c r="J21" s="4">
        <v>0</v>
      </c>
      <c r="K21" s="5">
        <v>0</v>
      </c>
      <c r="L21" s="4">
        <v>0</v>
      </c>
      <c r="M21" s="5">
        <v>0</v>
      </c>
      <c r="N21" s="4">
        <v>0</v>
      </c>
      <c r="O21" s="5">
        <v>0</v>
      </c>
      <c r="P21" s="4">
        <v>0</v>
      </c>
      <c r="Q21" s="5">
        <v>0</v>
      </c>
      <c r="R21" s="4">
        <v>0</v>
      </c>
      <c r="S21" s="5">
        <v>0</v>
      </c>
    </row>
    <row r="22" spans="1:19" ht="43.5" customHeight="1" x14ac:dyDescent="0.2">
      <c r="A22" s="14">
        <v>14</v>
      </c>
      <c r="B22" s="22">
        <v>604002</v>
      </c>
      <c r="C22" s="22" t="s">
        <v>37</v>
      </c>
      <c r="D22" s="12">
        <f t="shared" si="0"/>
        <v>0</v>
      </c>
      <c r="E22" s="11">
        <f t="shared" si="1"/>
        <v>0</v>
      </c>
      <c r="F22" s="4">
        <v>0</v>
      </c>
      <c r="G22" s="5">
        <v>0</v>
      </c>
      <c r="H22" s="4">
        <v>0</v>
      </c>
      <c r="I22" s="5">
        <v>0</v>
      </c>
      <c r="J22" s="4">
        <v>0</v>
      </c>
      <c r="K22" s="5">
        <v>0</v>
      </c>
      <c r="L22" s="4">
        <v>0</v>
      </c>
      <c r="M22" s="5">
        <v>0</v>
      </c>
      <c r="N22" s="4">
        <v>0</v>
      </c>
      <c r="O22" s="5">
        <v>0</v>
      </c>
      <c r="P22" s="4">
        <v>0</v>
      </c>
      <c r="Q22" s="5">
        <v>0</v>
      </c>
      <c r="R22" s="4">
        <v>0</v>
      </c>
      <c r="S22" s="5">
        <v>0</v>
      </c>
    </row>
    <row r="23" spans="1:19" ht="42" customHeight="1" x14ac:dyDescent="0.2">
      <c r="A23" s="14">
        <v>15</v>
      </c>
      <c r="B23" s="22">
        <v>604003</v>
      </c>
      <c r="C23" s="22" t="s">
        <v>38</v>
      </c>
      <c r="D23" s="12">
        <f t="shared" si="0"/>
        <v>0</v>
      </c>
      <c r="E23" s="11">
        <f t="shared" si="1"/>
        <v>0</v>
      </c>
      <c r="F23" s="4">
        <v>0</v>
      </c>
      <c r="G23" s="5">
        <v>0</v>
      </c>
      <c r="H23" s="4">
        <v>0</v>
      </c>
      <c r="I23" s="5">
        <v>0</v>
      </c>
      <c r="J23" s="4">
        <v>0</v>
      </c>
      <c r="K23" s="5">
        <v>0</v>
      </c>
      <c r="L23" s="4">
        <v>0</v>
      </c>
      <c r="M23" s="5">
        <v>0</v>
      </c>
      <c r="N23" s="4">
        <v>0</v>
      </c>
      <c r="O23" s="5">
        <v>0</v>
      </c>
      <c r="P23" s="4">
        <v>0</v>
      </c>
      <c r="Q23" s="5">
        <v>0</v>
      </c>
      <c r="R23" s="4">
        <v>0</v>
      </c>
      <c r="S23" s="5">
        <v>0</v>
      </c>
    </row>
    <row r="24" spans="1:19" ht="40.5" customHeight="1" x14ac:dyDescent="0.2">
      <c r="A24" s="14">
        <v>16</v>
      </c>
      <c r="B24" s="22">
        <v>604004</v>
      </c>
      <c r="C24" s="22" t="s">
        <v>39</v>
      </c>
      <c r="D24" s="12">
        <f t="shared" si="0"/>
        <v>716</v>
      </c>
      <c r="E24" s="11">
        <f t="shared" si="1"/>
        <v>0</v>
      </c>
      <c r="F24" s="4">
        <v>0</v>
      </c>
      <c r="G24" s="5">
        <v>0</v>
      </c>
      <c r="H24" s="4">
        <v>716</v>
      </c>
      <c r="I24" s="5">
        <v>0</v>
      </c>
      <c r="J24" s="4">
        <v>0</v>
      </c>
      <c r="K24" s="5">
        <v>0</v>
      </c>
      <c r="L24" s="4">
        <v>0</v>
      </c>
      <c r="M24" s="5">
        <v>0</v>
      </c>
      <c r="N24" s="4">
        <v>0</v>
      </c>
      <c r="O24" s="5">
        <v>0</v>
      </c>
      <c r="P24" s="4">
        <v>0</v>
      </c>
      <c r="Q24" s="5">
        <v>0</v>
      </c>
      <c r="R24" s="4">
        <v>0</v>
      </c>
      <c r="S24" s="5">
        <v>0</v>
      </c>
    </row>
    <row r="25" spans="1:19" ht="42" customHeight="1" x14ac:dyDescent="0.2">
      <c r="A25" s="14">
        <v>17</v>
      </c>
      <c r="B25" s="22">
        <v>604005</v>
      </c>
      <c r="C25" s="22" t="s">
        <v>40</v>
      </c>
      <c r="D25" s="12">
        <f t="shared" si="0"/>
        <v>187</v>
      </c>
      <c r="E25" s="11">
        <f t="shared" si="1"/>
        <v>0</v>
      </c>
      <c r="F25" s="4">
        <v>0</v>
      </c>
      <c r="G25" s="5">
        <v>0</v>
      </c>
      <c r="H25" s="4">
        <v>187</v>
      </c>
      <c r="I25" s="5">
        <v>0</v>
      </c>
      <c r="J25" s="4">
        <v>0</v>
      </c>
      <c r="K25" s="5">
        <v>0</v>
      </c>
      <c r="L25" s="4">
        <v>0</v>
      </c>
      <c r="M25" s="5">
        <v>0</v>
      </c>
      <c r="N25" s="4">
        <v>0</v>
      </c>
      <c r="O25" s="5">
        <v>0</v>
      </c>
      <c r="P25" s="4">
        <v>0</v>
      </c>
      <c r="Q25" s="5">
        <v>0</v>
      </c>
      <c r="R25" s="4">
        <v>0</v>
      </c>
      <c r="S25" s="5">
        <v>0</v>
      </c>
    </row>
    <row r="26" spans="1:19" ht="36.75" customHeight="1" x14ac:dyDescent="0.2">
      <c r="A26" s="14">
        <v>18</v>
      </c>
      <c r="B26" s="22">
        <v>705010</v>
      </c>
      <c r="C26" s="22" t="s">
        <v>41</v>
      </c>
      <c r="D26" s="12">
        <f t="shared" si="0"/>
        <v>211</v>
      </c>
      <c r="E26" s="11">
        <f t="shared" si="1"/>
        <v>0</v>
      </c>
      <c r="F26" s="4">
        <v>0</v>
      </c>
      <c r="G26" s="5">
        <v>0</v>
      </c>
      <c r="H26" s="4">
        <v>211</v>
      </c>
      <c r="I26" s="5">
        <v>0</v>
      </c>
      <c r="J26" s="4">
        <v>0</v>
      </c>
      <c r="K26" s="5">
        <v>0</v>
      </c>
      <c r="L26" s="4">
        <v>0</v>
      </c>
      <c r="M26" s="5">
        <v>0</v>
      </c>
      <c r="N26" s="4">
        <v>0</v>
      </c>
      <c r="O26" s="5">
        <v>0</v>
      </c>
      <c r="P26" s="4">
        <v>0</v>
      </c>
      <c r="Q26" s="5">
        <v>0</v>
      </c>
      <c r="R26" s="4">
        <v>0</v>
      </c>
      <c r="S26" s="5">
        <v>0</v>
      </c>
    </row>
    <row r="27" spans="1:19" ht="102" customHeight="1" x14ac:dyDescent="0.2">
      <c r="A27" s="14">
        <v>19</v>
      </c>
      <c r="B27" s="22">
        <v>403011</v>
      </c>
      <c r="C27" s="22" t="s">
        <v>42</v>
      </c>
      <c r="D27" s="12">
        <f t="shared" si="0"/>
        <v>0</v>
      </c>
      <c r="E27" s="11">
        <f t="shared" si="1"/>
        <v>0</v>
      </c>
      <c r="F27" s="4">
        <v>0</v>
      </c>
      <c r="G27" s="5">
        <v>0</v>
      </c>
      <c r="H27" s="4">
        <v>0</v>
      </c>
      <c r="I27" s="5">
        <v>0</v>
      </c>
      <c r="J27" s="4">
        <v>0</v>
      </c>
      <c r="K27" s="5">
        <v>0</v>
      </c>
      <c r="L27" s="4">
        <v>0</v>
      </c>
      <c r="M27" s="5">
        <v>0</v>
      </c>
      <c r="N27" s="4">
        <v>0</v>
      </c>
      <c r="O27" s="5">
        <v>0</v>
      </c>
      <c r="P27" s="4">
        <v>0</v>
      </c>
      <c r="Q27" s="5">
        <v>0</v>
      </c>
      <c r="R27" s="4">
        <v>0</v>
      </c>
      <c r="S27" s="5">
        <v>0</v>
      </c>
    </row>
    <row r="28" spans="1:19" ht="60" customHeight="1" x14ac:dyDescent="0.2">
      <c r="A28" s="14">
        <v>20</v>
      </c>
      <c r="B28" s="22">
        <v>602005</v>
      </c>
      <c r="C28" s="22" t="s">
        <v>43</v>
      </c>
      <c r="D28" s="12">
        <f t="shared" si="0"/>
        <v>0</v>
      </c>
      <c r="E28" s="11">
        <f t="shared" si="1"/>
        <v>0</v>
      </c>
      <c r="F28" s="4">
        <v>0</v>
      </c>
      <c r="G28" s="5">
        <v>0</v>
      </c>
      <c r="H28" s="4">
        <v>0</v>
      </c>
      <c r="I28" s="5">
        <v>0</v>
      </c>
      <c r="J28" s="4">
        <v>0</v>
      </c>
      <c r="K28" s="5">
        <v>0</v>
      </c>
      <c r="L28" s="4">
        <v>0</v>
      </c>
      <c r="M28" s="5">
        <v>0</v>
      </c>
      <c r="N28" s="4">
        <v>0</v>
      </c>
      <c r="O28" s="5">
        <v>0</v>
      </c>
      <c r="P28" s="4">
        <v>0</v>
      </c>
      <c r="Q28" s="5">
        <v>0</v>
      </c>
      <c r="R28" s="4">
        <v>0</v>
      </c>
      <c r="S28" s="5">
        <v>0</v>
      </c>
    </row>
    <row r="29" spans="1:19" ht="57.75" customHeight="1" x14ac:dyDescent="0.2">
      <c r="A29" s="14">
        <v>21</v>
      </c>
      <c r="B29" s="22">
        <v>801012</v>
      </c>
      <c r="C29" s="22" t="s">
        <v>44</v>
      </c>
      <c r="D29" s="12">
        <f t="shared" si="0"/>
        <v>0</v>
      </c>
      <c r="E29" s="11">
        <f t="shared" si="1"/>
        <v>0</v>
      </c>
      <c r="F29" s="4">
        <v>0</v>
      </c>
      <c r="G29" s="5">
        <v>0</v>
      </c>
      <c r="H29" s="4">
        <v>0</v>
      </c>
      <c r="I29" s="5">
        <v>0</v>
      </c>
      <c r="J29" s="4">
        <v>0</v>
      </c>
      <c r="K29" s="5">
        <v>0</v>
      </c>
      <c r="L29" s="4">
        <v>0</v>
      </c>
      <c r="M29" s="5">
        <v>0</v>
      </c>
      <c r="N29" s="4">
        <v>0</v>
      </c>
      <c r="O29" s="5">
        <v>0</v>
      </c>
      <c r="P29" s="4">
        <v>0</v>
      </c>
      <c r="Q29" s="5">
        <v>0</v>
      </c>
      <c r="R29" s="4">
        <v>0</v>
      </c>
      <c r="S29" s="5">
        <v>0</v>
      </c>
    </row>
    <row r="30" spans="1:19" ht="66" customHeight="1" x14ac:dyDescent="0.2">
      <c r="A30" s="14">
        <v>22</v>
      </c>
      <c r="B30" s="22">
        <v>803002</v>
      </c>
      <c r="C30" s="22" t="s">
        <v>45</v>
      </c>
      <c r="D30" s="12">
        <f t="shared" si="0"/>
        <v>0</v>
      </c>
      <c r="E30" s="11">
        <f t="shared" si="1"/>
        <v>0</v>
      </c>
      <c r="F30" s="4">
        <v>0</v>
      </c>
      <c r="G30" s="5">
        <v>0</v>
      </c>
      <c r="H30" s="4">
        <v>0</v>
      </c>
      <c r="I30" s="5">
        <v>0</v>
      </c>
      <c r="J30" s="4">
        <v>0</v>
      </c>
      <c r="K30" s="5">
        <v>0</v>
      </c>
      <c r="L30" s="4">
        <v>0</v>
      </c>
      <c r="M30" s="5">
        <v>0</v>
      </c>
      <c r="N30" s="4">
        <v>0</v>
      </c>
      <c r="O30" s="5">
        <v>0</v>
      </c>
      <c r="P30" s="4">
        <v>0</v>
      </c>
      <c r="Q30" s="5">
        <v>0</v>
      </c>
      <c r="R30" s="4">
        <v>0</v>
      </c>
      <c r="S30" s="5">
        <v>0</v>
      </c>
    </row>
    <row r="31" spans="1:19" ht="45.75" customHeight="1" x14ac:dyDescent="0.2">
      <c r="A31" s="14">
        <v>23</v>
      </c>
      <c r="B31" s="22">
        <v>803006</v>
      </c>
      <c r="C31" s="22" t="s">
        <v>46</v>
      </c>
      <c r="D31" s="12">
        <f t="shared" si="0"/>
        <v>0</v>
      </c>
      <c r="E31" s="11">
        <f t="shared" si="1"/>
        <v>0</v>
      </c>
      <c r="F31" s="4">
        <v>0</v>
      </c>
      <c r="G31" s="5">
        <v>0</v>
      </c>
      <c r="H31" s="4">
        <v>0</v>
      </c>
      <c r="I31" s="5">
        <v>0</v>
      </c>
      <c r="J31" s="4">
        <v>0</v>
      </c>
      <c r="K31" s="5">
        <v>0</v>
      </c>
      <c r="L31" s="4">
        <v>0</v>
      </c>
      <c r="M31" s="5">
        <v>0</v>
      </c>
      <c r="N31" s="4">
        <v>0</v>
      </c>
      <c r="O31" s="5">
        <v>0</v>
      </c>
      <c r="P31" s="4">
        <v>0</v>
      </c>
      <c r="Q31" s="5">
        <v>0</v>
      </c>
      <c r="R31" s="4">
        <v>0</v>
      </c>
      <c r="S31" s="5">
        <v>0</v>
      </c>
    </row>
    <row r="32" spans="1:19" ht="38.25" customHeight="1" x14ac:dyDescent="0.2">
      <c r="A32" s="14">
        <v>24</v>
      </c>
      <c r="B32" s="22" t="s">
        <v>47</v>
      </c>
      <c r="C32" s="22" t="s">
        <v>54</v>
      </c>
      <c r="D32" s="12">
        <f t="shared" si="0"/>
        <v>0</v>
      </c>
      <c r="E32" s="11">
        <f t="shared" si="1"/>
        <v>0</v>
      </c>
      <c r="F32" s="4">
        <v>0</v>
      </c>
      <c r="G32" s="5">
        <v>0</v>
      </c>
      <c r="H32" s="4">
        <v>0</v>
      </c>
      <c r="I32" s="5">
        <v>0</v>
      </c>
      <c r="J32" s="4">
        <v>0</v>
      </c>
      <c r="K32" s="5">
        <v>0</v>
      </c>
      <c r="L32" s="4">
        <v>0</v>
      </c>
      <c r="M32" s="5">
        <v>0</v>
      </c>
      <c r="N32" s="4">
        <v>0</v>
      </c>
      <c r="O32" s="5">
        <v>0</v>
      </c>
      <c r="P32" s="4">
        <v>0</v>
      </c>
      <c r="Q32" s="5">
        <v>0</v>
      </c>
      <c r="R32" s="4">
        <v>0</v>
      </c>
      <c r="S32" s="5">
        <v>0</v>
      </c>
    </row>
    <row r="33" spans="1:19" ht="48.75" customHeight="1" x14ac:dyDescent="0.2">
      <c r="A33" s="14">
        <v>25</v>
      </c>
      <c r="B33" s="22">
        <v>803008</v>
      </c>
      <c r="C33" s="22" t="s">
        <v>48</v>
      </c>
      <c r="D33" s="12">
        <f t="shared" si="0"/>
        <v>0</v>
      </c>
      <c r="E33" s="11">
        <f t="shared" si="1"/>
        <v>0</v>
      </c>
      <c r="F33" s="4">
        <v>0</v>
      </c>
      <c r="G33" s="5">
        <v>0</v>
      </c>
      <c r="H33" s="4">
        <v>0</v>
      </c>
      <c r="I33" s="5">
        <v>0</v>
      </c>
      <c r="J33" s="4">
        <v>0</v>
      </c>
      <c r="K33" s="5">
        <v>0</v>
      </c>
      <c r="L33" s="4">
        <v>0</v>
      </c>
      <c r="M33" s="5">
        <v>0</v>
      </c>
      <c r="N33" s="4">
        <v>0</v>
      </c>
      <c r="O33" s="5">
        <v>0</v>
      </c>
      <c r="P33" s="4">
        <v>0</v>
      </c>
      <c r="Q33" s="5">
        <v>0</v>
      </c>
      <c r="R33" s="4">
        <v>0</v>
      </c>
      <c r="S33" s="5">
        <v>0</v>
      </c>
    </row>
    <row r="34" spans="1:19" ht="51" customHeight="1" x14ac:dyDescent="0.2">
      <c r="A34" s="14">
        <v>26</v>
      </c>
      <c r="B34" s="22">
        <v>803013</v>
      </c>
      <c r="C34" s="22" t="s">
        <v>49</v>
      </c>
      <c r="D34" s="12">
        <f t="shared" si="0"/>
        <v>0</v>
      </c>
      <c r="E34" s="11">
        <f t="shared" si="1"/>
        <v>0</v>
      </c>
      <c r="F34" s="4">
        <v>0</v>
      </c>
      <c r="G34" s="5">
        <v>0</v>
      </c>
      <c r="H34" s="4">
        <v>0</v>
      </c>
      <c r="I34" s="5">
        <v>0</v>
      </c>
      <c r="J34" s="4">
        <v>0</v>
      </c>
      <c r="K34" s="5">
        <v>0</v>
      </c>
      <c r="L34" s="4">
        <v>0</v>
      </c>
      <c r="M34" s="5">
        <v>0</v>
      </c>
      <c r="N34" s="4">
        <v>0</v>
      </c>
      <c r="O34" s="5">
        <v>0</v>
      </c>
      <c r="P34" s="4">
        <v>0</v>
      </c>
      <c r="Q34" s="5">
        <v>0</v>
      </c>
      <c r="R34" s="4">
        <v>0</v>
      </c>
      <c r="S34" s="5">
        <v>0</v>
      </c>
    </row>
    <row r="35" spans="1:19" ht="36" customHeight="1" x14ac:dyDescent="0.2">
      <c r="A35" s="14">
        <v>27</v>
      </c>
      <c r="B35" s="22">
        <v>803013</v>
      </c>
      <c r="C35" s="22" t="s">
        <v>50</v>
      </c>
      <c r="D35" s="12">
        <f t="shared" si="0"/>
        <v>0</v>
      </c>
      <c r="E35" s="11">
        <f t="shared" si="1"/>
        <v>0</v>
      </c>
      <c r="F35" s="4">
        <v>0</v>
      </c>
      <c r="G35" s="5">
        <v>0</v>
      </c>
      <c r="H35" s="4">
        <v>0</v>
      </c>
      <c r="I35" s="5">
        <v>0</v>
      </c>
      <c r="J35" s="4">
        <v>0</v>
      </c>
      <c r="K35" s="5">
        <v>0</v>
      </c>
      <c r="L35" s="4">
        <v>0</v>
      </c>
      <c r="M35" s="5">
        <v>0</v>
      </c>
      <c r="N35" s="4">
        <v>0</v>
      </c>
      <c r="O35" s="5">
        <v>0</v>
      </c>
      <c r="P35" s="4">
        <v>0</v>
      </c>
      <c r="Q35" s="5">
        <v>0</v>
      </c>
      <c r="R35" s="4">
        <v>0</v>
      </c>
      <c r="S35" s="5">
        <v>0</v>
      </c>
    </row>
    <row r="36" spans="1:19" ht="50.25" customHeight="1" x14ac:dyDescent="0.2">
      <c r="A36" s="14">
        <v>28</v>
      </c>
      <c r="B36" s="22">
        <v>803013</v>
      </c>
      <c r="C36" s="22" t="s">
        <v>51</v>
      </c>
      <c r="D36" s="12">
        <f t="shared" si="0"/>
        <v>0</v>
      </c>
      <c r="E36" s="11">
        <f t="shared" si="1"/>
        <v>0</v>
      </c>
      <c r="F36" s="4">
        <v>0</v>
      </c>
      <c r="G36" s="5">
        <v>0</v>
      </c>
      <c r="H36" s="4">
        <v>0</v>
      </c>
      <c r="I36" s="5">
        <v>0</v>
      </c>
      <c r="J36" s="4">
        <v>0</v>
      </c>
      <c r="K36" s="5">
        <v>0</v>
      </c>
      <c r="L36" s="4">
        <v>0</v>
      </c>
      <c r="M36" s="5">
        <v>0</v>
      </c>
      <c r="N36" s="4">
        <v>0</v>
      </c>
      <c r="O36" s="5">
        <v>0</v>
      </c>
      <c r="P36" s="4">
        <v>0</v>
      </c>
      <c r="Q36" s="5">
        <v>0</v>
      </c>
      <c r="R36" s="4">
        <v>0</v>
      </c>
      <c r="S36" s="5">
        <v>0</v>
      </c>
    </row>
    <row r="37" spans="1:19" ht="30.75" customHeight="1" x14ac:dyDescent="0.2">
      <c r="A37" s="14">
        <v>29</v>
      </c>
      <c r="B37" s="22">
        <v>803014</v>
      </c>
      <c r="C37" s="22" t="s">
        <v>52</v>
      </c>
      <c r="D37" s="12">
        <f t="shared" si="0"/>
        <v>0</v>
      </c>
      <c r="E37" s="11">
        <f t="shared" si="1"/>
        <v>0</v>
      </c>
      <c r="F37" s="4">
        <v>0</v>
      </c>
      <c r="G37" s="5">
        <v>0</v>
      </c>
      <c r="H37" s="4">
        <v>0</v>
      </c>
      <c r="I37" s="5">
        <v>0</v>
      </c>
      <c r="J37" s="4">
        <v>0</v>
      </c>
      <c r="K37" s="5">
        <v>0</v>
      </c>
      <c r="L37" s="4">
        <v>0</v>
      </c>
      <c r="M37" s="5">
        <v>0</v>
      </c>
      <c r="N37" s="4">
        <v>0</v>
      </c>
      <c r="O37" s="5">
        <v>0</v>
      </c>
      <c r="P37" s="4">
        <v>0</v>
      </c>
      <c r="Q37" s="5">
        <v>0</v>
      </c>
      <c r="R37" s="4">
        <v>0</v>
      </c>
      <c r="S37" s="5">
        <v>0</v>
      </c>
    </row>
    <row r="38" spans="1:19" ht="49.5" customHeight="1" x14ac:dyDescent="0.2">
      <c r="A38" s="14">
        <v>30</v>
      </c>
      <c r="B38" s="22">
        <v>803016</v>
      </c>
      <c r="C38" s="22" t="s">
        <v>53</v>
      </c>
      <c r="D38" s="12">
        <f t="shared" si="0"/>
        <v>0</v>
      </c>
      <c r="E38" s="11">
        <f t="shared" si="1"/>
        <v>0</v>
      </c>
      <c r="F38" s="4">
        <v>0</v>
      </c>
      <c r="G38" s="5">
        <v>0</v>
      </c>
      <c r="H38" s="4">
        <v>0</v>
      </c>
      <c r="I38" s="5">
        <v>0</v>
      </c>
      <c r="J38" s="4">
        <v>0</v>
      </c>
      <c r="K38" s="5">
        <v>0</v>
      </c>
      <c r="L38" s="4">
        <v>0</v>
      </c>
      <c r="M38" s="5">
        <v>0</v>
      </c>
      <c r="N38" s="4">
        <v>0</v>
      </c>
      <c r="O38" s="5">
        <v>0</v>
      </c>
      <c r="P38" s="4">
        <v>0</v>
      </c>
      <c r="Q38" s="5">
        <v>0</v>
      </c>
      <c r="R38" s="4">
        <v>0</v>
      </c>
      <c r="S38" s="5">
        <v>0</v>
      </c>
    </row>
    <row r="39" spans="1:19" ht="56.25" customHeight="1" x14ac:dyDescent="0.2">
      <c r="A39" s="14">
        <v>31</v>
      </c>
      <c r="B39" s="15" t="s">
        <v>56</v>
      </c>
      <c r="C39" s="22" t="s">
        <v>55</v>
      </c>
      <c r="D39" s="12">
        <f>F39+H39+J39+L39+N39</f>
        <v>0</v>
      </c>
      <c r="E39" s="11">
        <f>G39+I39+K39+M39+O39</f>
        <v>0</v>
      </c>
      <c r="F39" s="4">
        <v>0</v>
      </c>
      <c r="G39" s="5">
        <v>0</v>
      </c>
      <c r="H39" s="4">
        <v>0</v>
      </c>
      <c r="I39" s="5">
        <v>0</v>
      </c>
      <c r="J39" s="4">
        <v>0</v>
      </c>
      <c r="K39" s="5">
        <v>0</v>
      </c>
      <c r="L39" s="4">
        <v>0</v>
      </c>
      <c r="M39" s="5">
        <v>0</v>
      </c>
      <c r="N39" s="4">
        <v>0</v>
      </c>
      <c r="O39" s="5">
        <v>0</v>
      </c>
      <c r="P39" s="4">
        <v>0</v>
      </c>
      <c r="Q39" s="5">
        <v>0</v>
      </c>
      <c r="R39" s="4">
        <v>0</v>
      </c>
      <c r="S39" s="5">
        <v>0</v>
      </c>
    </row>
    <row r="40" spans="1:19" ht="21" customHeight="1" x14ac:dyDescent="0.2">
      <c r="A40" s="13"/>
      <c r="B40" s="13"/>
      <c r="C40" s="13" t="s">
        <v>17</v>
      </c>
      <c r="D40" s="12">
        <f>SUM(D9:D39)</f>
        <v>206276</v>
      </c>
      <c r="E40" s="12">
        <f t="shared" ref="E40:S40" si="2">SUM(E9:E39)</f>
        <v>0</v>
      </c>
      <c r="F40" s="12">
        <f t="shared" si="2"/>
        <v>0</v>
      </c>
      <c r="G40" s="12">
        <f t="shared" si="2"/>
        <v>0</v>
      </c>
      <c r="H40" s="12">
        <f t="shared" si="2"/>
        <v>206276</v>
      </c>
      <c r="I40" s="12">
        <f t="shared" si="2"/>
        <v>0</v>
      </c>
      <c r="J40" s="12">
        <f t="shared" si="2"/>
        <v>0</v>
      </c>
      <c r="K40" s="12">
        <f t="shared" si="2"/>
        <v>0</v>
      </c>
      <c r="L40" s="12">
        <f t="shared" si="2"/>
        <v>0</v>
      </c>
      <c r="M40" s="12">
        <f t="shared" si="2"/>
        <v>0</v>
      </c>
      <c r="N40" s="12">
        <f t="shared" si="2"/>
        <v>0</v>
      </c>
      <c r="O40" s="12">
        <f t="shared" si="2"/>
        <v>0</v>
      </c>
      <c r="P40" s="12">
        <f t="shared" si="2"/>
        <v>0</v>
      </c>
      <c r="Q40" s="12">
        <f t="shared" si="2"/>
        <v>0</v>
      </c>
      <c r="R40" s="12">
        <f t="shared" si="2"/>
        <v>0</v>
      </c>
      <c r="S40" s="12">
        <f t="shared" si="2"/>
        <v>0</v>
      </c>
    </row>
    <row r="41" spans="1:19" s="3" customFormat="1" x14ac:dyDescent="0.2">
      <c r="B41" s="21"/>
      <c r="C41" s="21"/>
    </row>
    <row r="42" spans="1:19" s="3" customFormat="1" ht="15.75" x14ac:dyDescent="0.25">
      <c r="B42" s="16" t="s">
        <v>19</v>
      </c>
      <c r="C42" s="17"/>
      <c r="D42" s="17"/>
      <c r="E42" s="18"/>
      <c r="F42" s="18"/>
      <c r="G42" s="18"/>
      <c r="H42" s="18"/>
      <c r="I42" s="18"/>
      <c r="J42" s="18"/>
      <c r="K42" s="18"/>
    </row>
    <row r="43" spans="1:19" s="3" customFormat="1" ht="15.75" x14ac:dyDescent="0.25">
      <c r="B43" s="17"/>
      <c r="C43" s="18"/>
      <c r="D43" s="18"/>
      <c r="E43" s="18"/>
      <c r="F43" s="18"/>
      <c r="G43" s="18"/>
      <c r="H43" s="18"/>
      <c r="I43" s="18"/>
      <c r="J43" s="18"/>
      <c r="K43" s="18"/>
    </row>
    <row r="44" spans="1:19" s="3" customFormat="1" ht="15.75" x14ac:dyDescent="0.25">
      <c r="B44" s="17"/>
      <c r="C44" s="18"/>
      <c r="D44" s="18"/>
      <c r="E44" s="18"/>
      <c r="F44" s="18"/>
      <c r="G44" s="18"/>
      <c r="H44" s="18"/>
      <c r="I44" s="18"/>
      <c r="J44" s="18"/>
      <c r="K44" s="18"/>
    </row>
    <row r="45" spans="1:19" s="3" customFormat="1" ht="15.75" x14ac:dyDescent="0.25">
      <c r="B45" s="17"/>
      <c r="C45" s="18"/>
      <c r="D45" s="18"/>
      <c r="E45" s="18"/>
      <c r="F45" s="18"/>
      <c r="G45" s="18"/>
      <c r="H45" s="18"/>
      <c r="I45" s="18"/>
      <c r="J45" s="18"/>
      <c r="K45" s="18"/>
    </row>
    <row r="46" spans="1:19" s="3" customFormat="1" ht="15.75" x14ac:dyDescent="0.25">
      <c r="B46" s="17" t="s">
        <v>20</v>
      </c>
      <c r="C46" s="18"/>
      <c r="D46" s="18"/>
      <c r="E46" s="18"/>
      <c r="F46" s="18"/>
      <c r="G46" s="18"/>
      <c r="H46" s="18"/>
      <c r="I46" s="18"/>
      <c r="J46" s="18"/>
      <c r="K46" s="18"/>
    </row>
    <row r="47" spans="1:19" s="3" customFormat="1" ht="15.75" x14ac:dyDescent="0.25">
      <c r="B47" s="17"/>
      <c r="C47" s="18"/>
      <c r="D47" s="18"/>
      <c r="E47" s="18"/>
      <c r="F47" s="18"/>
      <c r="G47" s="18"/>
      <c r="H47" s="18"/>
      <c r="I47" s="18"/>
      <c r="J47" s="18"/>
      <c r="K47" s="18"/>
    </row>
    <row r="48" spans="1:19" s="3" customFormat="1" ht="15.75" x14ac:dyDescent="0.25">
      <c r="B48" s="17"/>
      <c r="C48" s="18"/>
      <c r="D48" s="18"/>
      <c r="E48" s="18"/>
      <c r="F48" s="18"/>
      <c r="G48" s="18"/>
      <c r="H48" s="18"/>
      <c r="I48" s="18"/>
      <c r="J48" s="18"/>
      <c r="K48" s="18"/>
    </row>
    <row r="49" spans="2:11" s="3" customFormat="1" ht="15.75" x14ac:dyDescent="0.25">
      <c r="B49" s="17"/>
      <c r="C49" s="18"/>
      <c r="D49" s="18"/>
      <c r="E49" s="18"/>
      <c r="F49" s="18"/>
      <c r="G49" s="18"/>
      <c r="H49" s="18"/>
      <c r="I49" s="18"/>
      <c r="J49" s="18"/>
      <c r="K49" s="18"/>
    </row>
    <row r="50" spans="2:11" s="3" customFormat="1" ht="15.75" x14ac:dyDescent="0.25">
      <c r="B50" s="24" t="s">
        <v>21</v>
      </c>
      <c r="C50" s="24"/>
      <c r="D50" s="24"/>
      <c r="E50" s="18"/>
      <c r="F50" s="18"/>
      <c r="G50" s="18"/>
      <c r="H50" s="18"/>
      <c r="I50" s="18"/>
      <c r="J50" s="18"/>
      <c r="K50" s="18"/>
    </row>
    <row r="51" spans="2:11" s="3" customFormat="1" ht="15.75" x14ac:dyDescent="0.25">
      <c r="B51" s="25" t="s">
        <v>22</v>
      </c>
      <c r="C51" s="25"/>
      <c r="D51" s="25"/>
      <c r="E51" s="18"/>
      <c r="F51" s="18"/>
      <c r="G51" s="18"/>
      <c r="H51" s="18"/>
      <c r="I51" s="18"/>
      <c r="J51" s="18"/>
      <c r="K51" s="18"/>
    </row>
    <row r="52" spans="2:11" s="3" customFormat="1" x14ac:dyDescent="0.2">
      <c r="B52" s="19"/>
      <c r="C52" s="20"/>
      <c r="D52" s="20"/>
      <c r="E52" s="20"/>
      <c r="F52" s="20"/>
      <c r="G52" s="20"/>
      <c r="H52" s="20"/>
      <c r="I52" s="20"/>
      <c r="J52" s="20"/>
      <c r="K52" s="20"/>
    </row>
    <row r="53" spans="2:11" s="3" customFormat="1" x14ac:dyDescent="0.2">
      <c r="B53" s="21"/>
      <c r="C53" s="21"/>
    </row>
  </sheetData>
  <sheetProtection algorithmName="SHA-512" hashValue="jcErRFm6zp4O0MTD2npOsvKqVnoFIwWCEv2W2OG3MO1OBrODdnUHuTreOjHODKxiGkfdCBK2z5K1RSUHYwmcIA==" saltValue="UR5b2Mst8ix/Uv4df5HN5g==" spinCount="100000" sheet="1" objects="1" scenarios="1"/>
  <mergeCells count="21">
    <mergeCell ref="H5:I7"/>
    <mergeCell ref="J5:O5"/>
    <mergeCell ref="J6:K7"/>
    <mergeCell ref="L6:M7"/>
    <mergeCell ref="N6:O7"/>
    <mergeCell ref="B50:D50"/>
    <mergeCell ref="B51:D51"/>
    <mergeCell ref="P6:P8"/>
    <mergeCell ref="Q1:S1"/>
    <mergeCell ref="A2:S2"/>
    <mergeCell ref="A4:A8"/>
    <mergeCell ref="B4:B8"/>
    <mergeCell ref="C4:C8"/>
    <mergeCell ref="D4:E7"/>
    <mergeCell ref="F4:O4"/>
    <mergeCell ref="P4:Q5"/>
    <mergeCell ref="R4:S5"/>
    <mergeCell ref="F5:G7"/>
    <mergeCell ref="Q6:Q8"/>
    <mergeCell ref="R6:R8"/>
    <mergeCell ref="S6:S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А410</dc:creator>
  <cp:lastModifiedBy>User</cp:lastModifiedBy>
  <cp:lastPrinted>2025-05-20T11:20:00Z</cp:lastPrinted>
  <dcterms:created xsi:type="dcterms:W3CDTF">2015-06-05T18:19:34Z</dcterms:created>
  <dcterms:modified xsi:type="dcterms:W3CDTF">2026-02-27T05:20:52Z</dcterms:modified>
</cp:coreProperties>
</file>